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ave\jjs\PRIVE\Foot_Groupement\Clubs\FCSF\Calendrier_FCSF\"/>
    </mc:Choice>
  </mc:AlternateContent>
  <xr:revisionPtr revIDLastSave="0" documentId="13_ncr:1_{9DFBF682-46A4-477D-97A2-9F4F65F74ECB}" xr6:coauthVersionLast="47" xr6:coauthVersionMax="47" xr10:uidLastSave="{00000000-0000-0000-0000-000000000000}"/>
  <bookViews>
    <workbookView xWindow="1002" yWindow="864" windowWidth="20424" windowHeight="12204" xr2:uid="{74D92D69-B15E-4F6B-B372-AD2CB7CFE3E3}"/>
  </bookViews>
  <sheets>
    <sheet name="Calendrier" sheetId="1" r:id="rId1"/>
    <sheet name="Prep_Actifs" sheetId="3" r:id="rId2"/>
    <sheet name="Directive" sheetId="2" r:id="rId3"/>
  </sheets>
  <definedNames>
    <definedName name="_xlnm._FilterDatabase" localSheetId="0" hidden="1">Calendrier!$A$1:$M$28</definedName>
    <definedName name="_xlnm.Print_Titles" localSheetId="0">Calendrier!$1:$1</definedName>
    <definedName name="Print_Area" localSheetId="0">Calendrier!$A:$G</definedName>
    <definedName name="Print_Titles" localSheetId="0">Calendrier!$1:$1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" l="1"/>
  <c r="L24" i="1" l="1"/>
  <c r="L9" i="1"/>
  <c r="L13" i="1" l="1"/>
  <c r="L23" i="1" l="1"/>
  <c r="L21" i="1"/>
  <c r="L22" i="1" l="1"/>
  <c r="L26" i="1"/>
  <c r="L15" i="1"/>
  <c r="L8" i="1"/>
  <c r="L6" i="1"/>
  <c r="L2" i="1"/>
  <c r="L4" i="1"/>
  <c r="L16" i="1" l="1"/>
  <c r="L17" i="1"/>
  <c r="L7" i="1"/>
  <c r="L14" i="1"/>
  <c r="L19" i="1" l="1"/>
  <c r="L18" i="1"/>
  <c r="L11" i="1" l="1"/>
  <c r="L10" i="1" l="1"/>
  <c r="L5" i="1"/>
  <c r="L20" i="1"/>
  <c r="L12" i="1" l="1"/>
  <c r="L2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Schumacher</author>
  </authors>
  <commentList>
    <comment ref="K1" authorId="0" shapeId="0" xr:uid="{80BF76B4-A492-4EB8-9D6E-76D009A31E76}">
      <text>
        <r>
          <rPr>
            <b/>
            <sz val="9"/>
            <color indexed="81"/>
            <rFont val="Tahoma"/>
            <family val="2"/>
          </rPr>
          <t xml:space="preserve">M match refixé suite renvoi Meteo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<sst xmlns="http://schemas.openxmlformats.org/spreadsheetml/2006/main" count="139" uniqueCount="71">
  <si>
    <t>Date</t>
  </si>
  <si>
    <t>EquipeA</t>
  </si>
  <si>
    <t>EquipeB</t>
  </si>
  <si>
    <t>Lieu</t>
  </si>
  <si>
    <t>FC Savigny-Forel</t>
  </si>
  <si>
    <t>Savigny</t>
  </si>
  <si>
    <t>Résultat</t>
  </si>
  <si>
    <t>Class</t>
  </si>
  <si>
    <t>No</t>
  </si>
  <si>
    <t>Cat.</t>
  </si>
  <si>
    <t>Remarque</t>
  </si>
  <si>
    <t>Tournoi</t>
  </si>
  <si>
    <t>matches déplacés</t>
  </si>
  <si>
    <r>
      <rPr>
        <b/>
        <sz val="9"/>
        <color theme="1"/>
        <rFont val="Arial"/>
        <family val="2"/>
      </rPr>
      <t>R</t>
    </r>
    <r>
      <rPr>
        <sz val="9"/>
        <color theme="1"/>
        <rFont val="Arial"/>
        <family val="2"/>
      </rPr>
      <t xml:space="preserve"> = renvoi, </t>
    </r>
    <r>
      <rPr>
        <b/>
        <sz val="9"/>
        <color theme="1"/>
        <rFont val="Arial"/>
        <family val="2"/>
      </rPr>
      <t>M</t>
    </r>
    <r>
      <rPr>
        <sz val="9"/>
        <color theme="1"/>
        <rFont val="Arial"/>
        <family val="2"/>
      </rPr>
      <t>= match refixé suite renvoi</t>
    </r>
  </si>
  <si>
    <t>Savigny - buvette</t>
  </si>
  <si>
    <t>FC Lutry II</t>
  </si>
  <si>
    <t>J</t>
  </si>
  <si>
    <t>M</t>
  </si>
  <si>
    <t>x</t>
  </si>
  <si>
    <t>Maillot
Lavage</t>
  </si>
  <si>
    <t>FC Mont-Goulin</t>
  </si>
  <si>
    <t>hh:mm</t>
  </si>
  <si>
    <t>FC Savigny-Forel I</t>
  </si>
  <si>
    <t>FC Savigny-Forel II</t>
  </si>
  <si>
    <t>FC Lutry I</t>
  </si>
  <si>
    <t>FC Etoile-Broye I</t>
  </si>
  <si>
    <t>Amical</t>
  </si>
  <si>
    <t>2e</t>
  </si>
  <si>
    <t>12:00-24:00</t>
  </si>
  <si>
    <t>Commune de Savigny (employés communaux)</t>
  </si>
  <si>
    <t>Jun D1</t>
  </si>
  <si>
    <t>Journée</t>
  </si>
  <si>
    <t>Savigny - St-Amour - entraînement</t>
  </si>
  <si>
    <t>Savigny - St-Amour - match</t>
  </si>
  <si>
    <t>Sen 30+</t>
  </si>
  <si>
    <t>AS Haute-Broye - Savigny</t>
  </si>
  <si>
    <t>Savigny - Synthe - entraînement</t>
  </si>
  <si>
    <t>Sen 50+</t>
  </si>
  <si>
    <t>Reprise des entraînements</t>
  </si>
  <si>
    <t>Le Talent (3è l)</t>
  </si>
  <si>
    <t>FC Châtonnaye/Middes I(AFF)2è</t>
  </si>
  <si>
    <t>Chalet à Gobet - Pra Roman</t>
  </si>
  <si>
    <t>Jun B, C</t>
  </si>
  <si>
    <t>Tournoi du groupement juniors</t>
  </si>
  <si>
    <t>Jun C2</t>
  </si>
  <si>
    <t>Lausanne Nord Academy 1b</t>
  </si>
  <si>
    <t>Amical, arbitre par Mont-Goulin</t>
  </si>
  <si>
    <t>5e</t>
  </si>
  <si>
    <t>CS La Tour de Peilz</t>
  </si>
  <si>
    <t>Coupe, horaire à saisir dans clubcorner</t>
  </si>
  <si>
    <t>Version du 6.7.2026</t>
  </si>
  <si>
    <t>Jun E1, E2, F2</t>
  </si>
  <si>
    <t>E1 17h30-19h00, E2 17h45-19h15, F2  18h00-19h30</t>
  </si>
  <si>
    <t>ES Malley IIB</t>
  </si>
  <si>
    <t>Jun C1</t>
  </si>
  <si>
    <r>
      <t xml:space="preserve">Amical, </t>
    </r>
    <r>
      <rPr>
        <b/>
        <sz val="9"/>
        <color rgb="FFFF0000"/>
        <rFont val="Arial"/>
        <family val="2"/>
      </rPr>
      <t>arbitre</t>
    </r>
  </si>
  <si>
    <t>Lutry-Pully III (2e degré)</t>
  </si>
  <si>
    <t>FC Bulle 2x45 b (promo)</t>
  </si>
  <si>
    <r>
      <t xml:space="preserve">Amical, </t>
    </r>
    <r>
      <rPr>
        <b/>
        <sz val="9"/>
        <rFont val="Arial"/>
        <family val="2"/>
      </rPr>
      <t>arbitre : Sébastien Cuénoud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078 736 13 95</t>
    </r>
  </si>
  <si>
    <t>C1</t>
  </si>
  <si>
    <t>Jun D9_1</t>
  </si>
  <si>
    <t>Arbitre par adversaire</t>
  </si>
  <si>
    <t>FC Echallens Région I (1er degré)</t>
  </si>
  <si>
    <t>Amical, arbitre : Umit Pinar 079 291 19 60</t>
  </si>
  <si>
    <t>Sen 40+</t>
  </si>
  <si>
    <t>FC Jorat-Mézières - Savigny</t>
  </si>
  <si>
    <t>A confirmer</t>
  </si>
  <si>
    <t>ES Malley I</t>
  </si>
  <si>
    <t>CS La Tour de Peilz (A YL)</t>
  </si>
  <si>
    <t>FC Echandens</t>
  </si>
  <si>
    <t>Pully Football (2è inter)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</si>
</sst>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6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9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BDD7EE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7" fillId="8" borderId="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0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2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5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27" fillId="0" borderId="0" xfId="0" applyFont="1" applyAlignment="1">
      <alignment vertical="center"/>
    </xf>
    <xf numFmtId="164" fontId="2" fillId="0" borderId="11" xfId="0" applyNumberFormat="1" applyFont="1" applyBorder="1" applyAlignment="1">
      <alignment horizontal="right" vertical="top"/>
    </xf>
    <xf numFmtId="0" fontId="2" fillId="0" borderId="11" xfId="0" applyFont="1" applyBorder="1" applyAlignment="1">
      <alignment horizontal="center" vertical="top"/>
    </xf>
    <xf numFmtId="0" fontId="26" fillId="0" borderId="11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1" xfId="0" applyFont="1" applyBorder="1" applyAlignment="1">
      <alignment horizontal="right" vertical="top"/>
    </xf>
    <xf numFmtId="49" fontId="2" fillId="0" borderId="1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8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right" vertical="center"/>
    </xf>
    <xf numFmtId="164" fontId="1" fillId="33" borderId="0" xfId="0" applyNumberFormat="1" applyFont="1" applyFill="1" applyAlignment="1">
      <alignment vertical="center"/>
    </xf>
    <xf numFmtId="0" fontId="31" fillId="0" borderId="0" xfId="42" applyFont="1"/>
    <xf numFmtId="164" fontId="1" fillId="34" borderId="1" xfId="0" applyNumberFormat="1" applyFont="1" applyFill="1" applyBorder="1" applyAlignment="1">
      <alignment vertical="center"/>
    </xf>
    <xf numFmtId="20" fontId="1" fillId="34" borderId="1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vertical="top"/>
    </xf>
    <xf numFmtId="0" fontId="31" fillId="0" borderId="13" xfId="42" applyFont="1" applyBorder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BDD7EE"/>
      <color rgb="FFA9D08E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</xdr:colOff>
      <xdr:row>1</xdr:row>
      <xdr:rowOff>144319</xdr:rowOff>
    </xdr:from>
    <xdr:to>
      <xdr:col>9</xdr:col>
      <xdr:colOff>3007360</xdr:colOff>
      <xdr:row>2</xdr:row>
      <xdr:rowOff>8371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554A47CB-9DD3-C5EC-9901-7AAF08D34C29}"/>
            </a:ext>
          </a:extLst>
        </xdr:cNvPr>
        <xdr:cNvCxnSpPr/>
      </xdr:nvCxnSpPr>
      <xdr:spPr>
        <a:xfrm>
          <a:off x="3810" y="555799"/>
          <a:ext cx="13061950" cy="8832"/>
        </a:xfrm>
        <a:prstGeom prst="line">
          <a:avLst/>
        </a:prstGeom>
        <a:ln w="19050">
          <a:solidFill>
            <a:srgbClr val="FF0000"/>
          </a:solidFill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346711</xdr:colOff>
      <xdr:row>1</xdr:row>
      <xdr:rowOff>60961</xdr:rowOff>
    </xdr:from>
    <xdr:to>
      <xdr:col>7</xdr:col>
      <xdr:colOff>687525</xdr:colOff>
      <xdr:row>41</xdr:row>
      <xdr:rowOff>167641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58A9AD7-4251-74A1-F54B-07F721E32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711" y="243841"/>
          <a:ext cx="5888174" cy="7421880"/>
        </a:xfrm>
        <a:prstGeom prst="rect">
          <a:avLst/>
        </a:prstGeom>
      </xdr:spPr>
    </xdr:pic>
    <xdr:clientData/>
  </xdr:twoCellAnchor>
  <xdr:twoCellAnchor>
    <xdr:from>
      <xdr:col>0</xdr:col>
      <xdr:colOff>26670</xdr:colOff>
      <xdr:row>5</xdr:row>
      <xdr:rowOff>133350</xdr:rowOff>
    </xdr:from>
    <xdr:to>
      <xdr:col>7</xdr:col>
      <xdr:colOff>228600</xdr:colOff>
      <xdr:row>5</xdr:row>
      <xdr:rowOff>140970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4070A011-67E3-442D-8220-42387DC6D449}"/>
            </a:ext>
          </a:extLst>
        </xdr:cNvPr>
        <xdr:cNvCxnSpPr/>
      </xdr:nvCxnSpPr>
      <xdr:spPr>
        <a:xfrm>
          <a:off x="26670" y="1047750"/>
          <a:ext cx="5749290" cy="7620"/>
        </a:xfrm>
        <a:prstGeom prst="line">
          <a:avLst/>
        </a:prstGeom>
        <a:ln w="28575">
          <a:solidFill>
            <a:srgbClr val="FF0000"/>
          </a:solidFill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1</xdr:row>
      <xdr:rowOff>22860</xdr:rowOff>
    </xdr:from>
    <xdr:to>
      <xdr:col>9</xdr:col>
      <xdr:colOff>430530</xdr:colOff>
      <xdr:row>7</xdr:row>
      <xdr:rowOff>49774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7AF4C7B-F3B8-46FC-A1AD-DB2E4E955733}"/>
            </a:ext>
          </a:extLst>
        </xdr:cNvPr>
        <xdr:cNvSpPr txBox="1"/>
      </xdr:nvSpPr>
      <xdr:spPr>
        <a:xfrm>
          <a:off x="533400" y="205740"/>
          <a:ext cx="7029450" cy="11241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Pour que le robot tondeur puisse fonctionner chaque nuit</a:t>
          </a:r>
        </a:p>
        <a:p>
          <a:r>
            <a:rPr lang="fr-CH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Tous les goals mobiles doivent être enlevés du terrain après chaque dernier match du jour, 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Aucun obstacle (ex. poteau corner, bouteille, ballon, etc.) ne doit rester sur le terrain au terme du dernier match du jour </a:t>
          </a:r>
        </a:p>
        <a:p>
          <a:r>
            <a:rPr lang="fr-CH" sz="1000" b="1">
              <a:latin typeface="Arial" panose="020B0604020202020204" pitchFamily="34" charset="0"/>
              <a:cs typeface="Arial" panose="020B0604020202020204" pitchFamily="34" charset="0"/>
            </a:rPr>
            <a:t>Marquage rouge pour les Jun. D, E, EII et Sen. 50+  - +  Terrain D9 côté Mollie-Margot 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Actif ve 20:15, sen 30+ je 20:15, sen 40+ je 20:15, sen 50+ me 19:45   C 13:30, B 16:00, E 09:00, 11:00, D 10:00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Si deux matches juniors sa matin laisser intervalle 30' pour échauffement ! Règle max 10:45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D souhait ACVF max 10:00</a:t>
          </a:r>
        </a:p>
        <a:p>
          <a:endParaRPr lang="fr-CH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8DC80-645B-442D-9D3E-3C66539244DA}">
  <sheetPr>
    <pageSetUpPr fitToPage="1"/>
  </sheetPr>
  <dimension ref="A1:M28"/>
  <sheetViews>
    <sheetView tabSelected="1" zoomScaleNormal="100" workbookViewId="0">
      <pane ySplit="1" topLeftCell="A2" activePane="bottomLeft" state="frozen"/>
      <selection pane="bottomLeft" activeCell="G3" sqref="G3"/>
    </sheetView>
  </sheetViews>
  <sheetFormatPr baseColWidth="10" defaultColWidth="25.47265625" defaultRowHeight="11.4" x14ac:dyDescent="0.55000000000000004"/>
  <cols>
    <col min="1" max="1" width="20.20703125" style="4" customWidth="1"/>
    <col min="2" max="2" width="9.3125" style="1" customWidth="1"/>
    <col min="3" max="3" width="24.7890625" style="18" customWidth="1"/>
    <col min="4" max="4" width="12.3671875" style="7" customWidth="1"/>
    <col min="5" max="6" width="23.578125" style="2" customWidth="1"/>
    <col min="7" max="7" width="6.62890625" style="15" customWidth="1"/>
    <col min="8" max="8" width="9.1015625" style="5" customWidth="1"/>
    <col min="9" max="9" width="9.3671875" style="6" bestFit="1" customWidth="1"/>
    <col min="10" max="10" width="48" style="2" customWidth="1"/>
    <col min="11" max="11" width="2" style="2" customWidth="1"/>
    <col min="12" max="12" width="2.3125" style="18" customWidth="1"/>
    <col min="13" max="13" width="4.5234375" style="26" customWidth="1"/>
    <col min="14" max="16384" width="25.47265625" style="2"/>
  </cols>
  <sheetData>
    <row r="1" spans="1:13" s="3" customFormat="1" ht="32.4" customHeight="1" x14ac:dyDescent="0.55000000000000004">
      <c r="A1" s="19" t="s">
        <v>0</v>
      </c>
      <c r="B1" s="20" t="s">
        <v>21</v>
      </c>
      <c r="C1" s="21" t="s">
        <v>3</v>
      </c>
      <c r="D1" s="22" t="s">
        <v>9</v>
      </c>
      <c r="E1" s="23" t="s">
        <v>1</v>
      </c>
      <c r="F1" s="23" t="s">
        <v>2</v>
      </c>
      <c r="G1" s="24" t="s">
        <v>8</v>
      </c>
      <c r="H1" s="25" t="s">
        <v>6</v>
      </c>
      <c r="I1" s="25" t="s">
        <v>7</v>
      </c>
      <c r="J1" s="37" t="s">
        <v>10</v>
      </c>
      <c r="K1" s="23" t="s">
        <v>17</v>
      </c>
      <c r="L1" s="21" t="s">
        <v>16</v>
      </c>
      <c r="M1" s="28" t="s">
        <v>19</v>
      </c>
    </row>
    <row r="2" spans="1:13" ht="11.4" customHeight="1" x14ac:dyDescent="0.55000000000000004">
      <c r="A2" s="8">
        <v>46227</v>
      </c>
      <c r="B2" s="9">
        <v>0.79166666666666663</v>
      </c>
      <c r="C2" s="16" t="s">
        <v>32</v>
      </c>
      <c r="D2" s="10" t="s">
        <v>27</v>
      </c>
      <c r="E2" s="11" t="s">
        <v>4</v>
      </c>
      <c r="F2" s="11"/>
      <c r="G2" s="14"/>
      <c r="H2" s="12"/>
      <c r="I2" s="12"/>
      <c r="J2" s="38"/>
      <c r="K2" s="11"/>
      <c r="L2" s="17">
        <f t="shared" ref="L2:L27" si="0">WEEKDAY(A2)</f>
        <v>6</v>
      </c>
      <c r="M2" s="29"/>
    </row>
    <row r="3" spans="1:13" ht="11.4" customHeight="1" x14ac:dyDescent="0.55000000000000004">
      <c r="A3" s="8">
        <v>46232</v>
      </c>
      <c r="B3" s="9">
        <v>0.83333333333333337</v>
      </c>
      <c r="C3" s="16" t="s">
        <v>33</v>
      </c>
      <c r="D3" s="10" t="s">
        <v>27</v>
      </c>
      <c r="E3" s="11" t="s">
        <v>4</v>
      </c>
      <c r="F3" s="11" t="s">
        <v>70</v>
      </c>
      <c r="G3" s="14">
        <v>706783</v>
      </c>
      <c r="H3" s="12"/>
      <c r="I3" s="12"/>
      <c r="J3" s="11" t="s">
        <v>26</v>
      </c>
      <c r="K3" s="11"/>
      <c r="L3" s="17"/>
      <c r="M3" s="29"/>
    </row>
    <row r="4" spans="1:13" ht="11.4" customHeight="1" x14ac:dyDescent="0.55000000000000004">
      <c r="A4" s="8">
        <v>46234</v>
      </c>
      <c r="B4" s="9">
        <v>0.79166666666666663</v>
      </c>
      <c r="C4" s="16" t="s">
        <v>32</v>
      </c>
      <c r="D4" s="10" t="s">
        <v>27</v>
      </c>
      <c r="E4" s="11" t="s">
        <v>4</v>
      </c>
      <c r="F4" s="11"/>
      <c r="G4" s="14"/>
      <c r="H4" s="12"/>
      <c r="I4" s="12"/>
      <c r="J4" s="38"/>
      <c r="K4" s="11"/>
      <c r="L4" s="17">
        <f t="shared" si="0"/>
        <v>6</v>
      </c>
      <c r="M4" s="29"/>
    </row>
    <row r="5" spans="1:13" ht="11.4" customHeight="1" x14ac:dyDescent="0.55000000000000004">
      <c r="A5" s="8">
        <v>46235</v>
      </c>
      <c r="B5" s="9">
        <v>0.625</v>
      </c>
      <c r="C5" s="16" t="s">
        <v>33</v>
      </c>
      <c r="D5" s="10" t="s">
        <v>27</v>
      </c>
      <c r="E5" s="11" t="s">
        <v>4</v>
      </c>
      <c r="F5" s="11" t="s">
        <v>15</v>
      </c>
      <c r="G5" s="14">
        <v>703746</v>
      </c>
      <c r="H5" s="12"/>
      <c r="I5" s="12"/>
      <c r="J5" s="11" t="s">
        <v>26</v>
      </c>
      <c r="K5" s="11"/>
      <c r="L5" s="17">
        <f t="shared" si="0"/>
        <v>7</v>
      </c>
      <c r="M5" s="29" t="s">
        <v>18</v>
      </c>
    </row>
    <row r="6" spans="1:13" ht="11.4" customHeight="1" x14ac:dyDescent="0.55000000000000004">
      <c r="A6" s="8">
        <v>46237</v>
      </c>
      <c r="B6" s="9">
        <v>0.79166666666666663</v>
      </c>
      <c r="C6" s="16" t="s">
        <v>32</v>
      </c>
      <c r="D6" s="10" t="s">
        <v>27</v>
      </c>
      <c r="E6" s="11" t="s">
        <v>4</v>
      </c>
      <c r="F6" s="11"/>
      <c r="G6" s="14"/>
      <c r="H6" s="12"/>
      <c r="I6" s="12"/>
      <c r="J6" s="34"/>
      <c r="K6" s="11"/>
      <c r="L6" s="17">
        <f t="shared" ref="L6" si="1">WEEKDAY(A6)</f>
        <v>2</v>
      </c>
      <c r="M6" s="29"/>
    </row>
    <row r="7" spans="1:13" ht="11.1" customHeight="1" x14ac:dyDescent="0.55000000000000004">
      <c r="A7" s="8">
        <v>46239</v>
      </c>
      <c r="B7" s="9">
        <v>0.83333333333333337</v>
      </c>
      <c r="C7" s="16" t="s">
        <v>33</v>
      </c>
      <c r="D7" s="10" t="s">
        <v>27</v>
      </c>
      <c r="E7" s="11" t="s">
        <v>4</v>
      </c>
      <c r="F7" s="11" t="s">
        <v>45</v>
      </c>
      <c r="G7" s="14">
        <v>703747</v>
      </c>
      <c r="H7" s="12"/>
      <c r="I7" s="12"/>
      <c r="J7" s="11" t="s">
        <v>26</v>
      </c>
      <c r="K7" s="11"/>
      <c r="L7" s="17">
        <f t="shared" ref="L7:L9" si="2">WEEKDAY(A7)</f>
        <v>4</v>
      </c>
      <c r="M7" s="29" t="s">
        <v>18</v>
      </c>
    </row>
    <row r="8" spans="1:13" ht="11.1" customHeight="1" x14ac:dyDescent="0.55000000000000004">
      <c r="A8" s="8">
        <v>46241</v>
      </c>
      <c r="B8" s="9">
        <v>0.83333333333333337</v>
      </c>
      <c r="C8" s="16" t="s">
        <v>33</v>
      </c>
      <c r="D8" s="10" t="s">
        <v>47</v>
      </c>
      <c r="E8" s="11" t="s">
        <v>23</v>
      </c>
      <c r="F8" s="11" t="s">
        <v>48</v>
      </c>
      <c r="G8" s="14">
        <v>705489</v>
      </c>
      <c r="H8" s="12"/>
      <c r="I8" s="12"/>
      <c r="J8" s="13" t="s">
        <v>63</v>
      </c>
      <c r="K8" s="11"/>
      <c r="L8" s="17">
        <f t="shared" si="2"/>
        <v>6</v>
      </c>
      <c r="M8" s="29" t="s">
        <v>18</v>
      </c>
    </row>
    <row r="9" spans="1:13" ht="11.1" customHeight="1" x14ac:dyDescent="0.55000000000000004">
      <c r="A9" s="8">
        <v>46242</v>
      </c>
      <c r="B9" s="9">
        <v>0.5625</v>
      </c>
      <c r="C9" s="16" t="s">
        <v>33</v>
      </c>
      <c r="D9" s="10" t="s">
        <v>59</v>
      </c>
      <c r="E9" s="11" t="s">
        <v>4</v>
      </c>
      <c r="F9" s="11" t="s">
        <v>62</v>
      </c>
      <c r="G9" s="14">
        <v>705745</v>
      </c>
      <c r="H9" s="12"/>
      <c r="I9" s="12"/>
      <c r="J9" s="11" t="s">
        <v>26</v>
      </c>
      <c r="K9" s="11"/>
      <c r="L9" s="17">
        <f t="shared" si="2"/>
        <v>7</v>
      </c>
      <c r="M9" s="29"/>
    </row>
    <row r="10" spans="1:13" x14ac:dyDescent="0.55000000000000004">
      <c r="A10" s="8">
        <v>46242</v>
      </c>
      <c r="B10" s="9">
        <v>0.70833333333333337</v>
      </c>
      <c r="C10" s="16" t="s">
        <v>33</v>
      </c>
      <c r="D10" s="10" t="s">
        <v>27</v>
      </c>
      <c r="E10" s="11" t="s">
        <v>4</v>
      </c>
      <c r="F10" s="11" t="s">
        <v>39</v>
      </c>
      <c r="G10" s="14">
        <v>703748</v>
      </c>
      <c r="H10" s="12"/>
      <c r="I10" s="12"/>
      <c r="J10" s="11" t="s">
        <v>26</v>
      </c>
      <c r="K10" s="11"/>
      <c r="L10" s="17">
        <f t="shared" si="0"/>
        <v>7</v>
      </c>
      <c r="M10" s="29" t="s">
        <v>18</v>
      </c>
    </row>
    <row r="11" spans="1:13" x14ac:dyDescent="0.55000000000000004">
      <c r="A11" s="8">
        <v>46244</v>
      </c>
      <c r="B11" s="9">
        <v>0.85416666666666663</v>
      </c>
      <c r="C11" s="16" t="s">
        <v>33</v>
      </c>
      <c r="D11" s="10" t="s">
        <v>34</v>
      </c>
      <c r="E11" s="11" t="s">
        <v>35</v>
      </c>
      <c r="F11" s="11" t="s">
        <v>25</v>
      </c>
      <c r="G11" s="14">
        <v>704552</v>
      </c>
      <c r="H11" s="12"/>
      <c r="I11" s="12"/>
      <c r="J11" s="10" t="s">
        <v>58</v>
      </c>
      <c r="K11" s="11"/>
      <c r="L11" s="17">
        <f t="shared" si="0"/>
        <v>2</v>
      </c>
      <c r="M11" s="29"/>
    </row>
    <row r="12" spans="1:13" x14ac:dyDescent="0.55000000000000004">
      <c r="A12" s="8">
        <v>46246</v>
      </c>
      <c r="B12" s="9">
        <v>0.83333333333333337</v>
      </c>
      <c r="C12" s="16" t="s">
        <v>33</v>
      </c>
      <c r="D12" s="10" t="s">
        <v>27</v>
      </c>
      <c r="E12" s="11" t="s">
        <v>4</v>
      </c>
      <c r="F12" s="11" t="s">
        <v>40</v>
      </c>
      <c r="G12" s="14">
        <v>703749</v>
      </c>
      <c r="H12" s="12"/>
      <c r="I12" s="12"/>
      <c r="J12" s="11" t="s">
        <v>26</v>
      </c>
      <c r="K12" s="11"/>
      <c r="L12" s="17">
        <f t="shared" si="0"/>
        <v>4</v>
      </c>
      <c r="M12" s="29" t="s">
        <v>18</v>
      </c>
    </row>
    <row r="13" spans="1:13" x14ac:dyDescent="0.55000000000000004">
      <c r="A13" s="8">
        <v>46247</v>
      </c>
      <c r="B13" s="9">
        <v>0.72916666666666663</v>
      </c>
      <c r="C13" s="16" t="s">
        <v>33</v>
      </c>
      <c r="D13" s="10" t="s">
        <v>54</v>
      </c>
      <c r="E13" s="11" t="s">
        <v>4</v>
      </c>
      <c r="F13" s="11" t="s">
        <v>56</v>
      </c>
      <c r="G13" s="14">
        <v>705687</v>
      </c>
      <c r="H13" s="12"/>
      <c r="I13" s="12"/>
      <c r="J13" s="11" t="s">
        <v>26</v>
      </c>
      <c r="K13" s="11"/>
      <c r="L13" s="17">
        <f t="shared" si="0"/>
        <v>5</v>
      </c>
      <c r="M13" s="29"/>
    </row>
    <row r="14" spans="1:13" x14ac:dyDescent="0.55000000000000004">
      <c r="A14" s="8">
        <v>46247</v>
      </c>
      <c r="B14" s="9">
        <v>0.85416666666666663</v>
      </c>
      <c r="C14" s="16" t="s">
        <v>33</v>
      </c>
      <c r="D14" s="10" t="s">
        <v>34</v>
      </c>
      <c r="E14" s="11" t="s">
        <v>35</v>
      </c>
      <c r="F14" s="11" t="s">
        <v>20</v>
      </c>
      <c r="G14" s="14">
        <v>704991</v>
      </c>
      <c r="H14" s="12"/>
      <c r="I14" s="12"/>
      <c r="J14" s="11" t="s">
        <v>46</v>
      </c>
      <c r="K14" s="11"/>
      <c r="L14" s="17">
        <f t="shared" ref="L14:L17" si="3">WEEKDAY(A14)</f>
        <v>5</v>
      </c>
      <c r="M14" s="29"/>
    </row>
    <row r="15" spans="1:13" x14ac:dyDescent="0.55000000000000004">
      <c r="A15" s="8">
        <v>46248</v>
      </c>
      <c r="B15" s="9">
        <v>0.79166666666666663</v>
      </c>
      <c r="C15" s="16" t="s">
        <v>32</v>
      </c>
      <c r="D15" s="10" t="s">
        <v>27</v>
      </c>
      <c r="E15" s="11" t="s">
        <v>4</v>
      </c>
      <c r="F15" s="11"/>
      <c r="G15" s="14"/>
      <c r="H15" s="12"/>
      <c r="I15" s="12"/>
      <c r="J15" s="11"/>
      <c r="K15" s="11"/>
      <c r="L15" s="17">
        <f t="shared" si="3"/>
        <v>6</v>
      </c>
      <c r="M15" s="29"/>
    </row>
    <row r="16" spans="1:13" x14ac:dyDescent="0.55000000000000004">
      <c r="A16" s="8">
        <v>46249</v>
      </c>
      <c r="B16" s="9">
        <v>0.41666666666666669</v>
      </c>
      <c r="C16" s="16" t="s">
        <v>33</v>
      </c>
      <c r="D16" s="10" t="s">
        <v>30</v>
      </c>
      <c r="E16" s="11" t="s">
        <v>22</v>
      </c>
      <c r="F16" s="11" t="s">
        <v>24</v>
      </c>
      <c r="G16" s="14">
        <v>512429</v>
      </c>
      <c r="H16" s="12"/>
      <c r="I16" s="12"/>
      <c r="J16" s="11" t="s">
        <v>49</v>
      </c>
      <c r="K16" s="11"/>
      <c r="L16" s="17">
        <f t="shared" si="3"/>
        <v>7</v>
      </c>
      <c r="M16" s="29"/>
    </row>
    <row r="17" spans="1:13" x14ac:dyDescent="0.55000000000000004">
      <c r="A17" s="8">
        <v>46250</v>
      </c>
      <c r="B17" s="9">
        <v>0.625</v>
      </c>
      <c r="C17" s="16" t="s">
        <v>33</v>
      </c>
      <c r="D17" s="10" t="s">
        <v>27</v>
      </c>
      <c r="E17" s="11" t="s">
        <v>4</v>
      </c>
      <c r="F17" s="11" t="s">
        <v>68</v>
      </c>
      <c r="G17" s="14">
        <v>706770</v>
      </c>
      <c r="H17" s="12"/>
      <c r="I17" s="12"/>
      <c r="J17" s="11" t="s">
        <v>26</v>
      </c>
      <c r="K17" s="11"/>
      <c r="L17" s="17">
        <f t="shared" si="3"/>
        <v>1</v>
      </c>
      <c r="M17" s="29" t="s">
        <v>18</v>
      </c>
    </row>
    <row r="18" spans="1:13" x14ac:dyDescent="0.55000000000000004">
      <c r="A18" s="8">
        <v>46249</v>
      </c>
      <c r="B18" s="9" t="s">
        <v>31</v>
      </c>
      <c r="C18" s="16" t="s">
        <v>41</v>
      </c>
      <c r="D18" s="10" t="s">
        <v>42</v>
      </c>
      <c r="E18" s="11"/>
      <c r="F18" s="11"/>
      <c r="G18" s="14" t="s">
        <v>11</v>
      </c>
      <c r="H18" s="12"/>
      <c r="I18" s="12"/>
      <c r="J18" s="11" t="s">
        <v>43</v>
      </c>
      <c r="K18" s="11"/>
      <c r="L18" s="17">
        <f t="shared" si="0"/>
        <v>7</v>
      </c>
      <c r="M18" s="29"/>
    </row>
    <row r="19" spans="1:13" x14ac:dyDescent="0.55000000000000004">
      <c r="A19" s="8">
        <v>46250</v>
      </c>
      <c r="B19" s="9" t="s">
        <v>31</v>
      </c>
      <c r="C19" s="16" t="s">
        <v>41</v>
      </c>
      <c r="D19" s="10" t="s">
        <v>44</v>
      </c>
      <c r="E19" s="11"/>
      <c r="F19" s="11"/>
      <c r="G19" s="14" t="s">
        <v>11</v>
      </c>
      <c r="H19" s="12"/>
      <c r="I19" s="12"/>
      <c r="J19" s="11" t="s">
        <v>43</v>
      </c>
      <c r="K19" s="11"/>
      <c r="L19" s="17">
        <f t="shared" si="0"/>
        <v>1</v>
      </c>
      <c r="M19" s="29"/>
    </row>
    <row r="20" spans="1:13" x14ac:dyDescent="0.55000000000000004">
      <c r="A20" s="8">
        <v>46251</v>
      </c>
      <c r="B20" s="9">
        <v>0.79166666666666663</v>
      </c>
      <c r="C20" s="16" t="s">
        <v>36</v>
      </c>
      <c r="D20" s="10" t="s">
        <v>37</v>
      </c>
      <c r="E20" s="11"/>
      <c r="F20" s="11"/>
      <c r="G20" s="14"/>
      <c r="H20" s="12"/>
      <c r="I20" s="12"/>
      <c r="J20" s="11" t="s">
        <v>38</v>
      </c>
      <c r="K20" s="11"/>
      <c r="L20" s="17">
        <f t="shared" si="0"/>
        <v>2</v>
      </c>
      <c r="M20" s="29"/>
    </row>
    <row r="21" spans="1:13" x14ac:dyDescent="0.55000000000000004">
      <c r="A21" s="8">
        <v>46251</v>
      </c>
      <c r="B21" s="9">
        <v>0.83333333333333337</v>
      </c>
      <c r="C21" s="16" t="s">
        <v>33</v>
      </c>
      <c r="D21" s="10" t="s">
        <v>47</v>
      </c>
      <c r="E21" s="11" t="s">
        <v>23</v>
      </c>
      <c r="F21" s="11" t="s">
        <v>53</v>
      </c>
      <c r="G21" s="14">
        <v>705636</v>
      </c>
      <c r="H21" s="12"/>
      <c r="I21" s="12"/>
      <c r="J21" s="11" t="s">
        <v>55</v>
      </c>
      <c r="K21" s="11"/>
      <c r="L21" s="17">
        <f t="shared" si="0"/>
        <v>2</v>
      </c>
      <c r="M21" s="29" t="s">
        <v>18</v>
      </c>
    </row>
    <row r="22" spans="1:13" x14ac:dyDescent="0.55000000000000004">
      <c r="A22" s="35">
        <v>46253</v>
      </c>
      <c r="B22" s="36">
        <v>0.72916666666666663</v>
      </c>
      <c r="C22" s="16" t="s">
        <v>32</v>
      </c>
      <c r="D22" s="10" t="s">
        <v>51</v>
      </c>
      <c r="E22" s="11" t="s">
        <v>4</v>
      </c>
      <c r="F22" s="11"/>
      <c r="G22" s="14"/>
      <c r="H22" s="12"/>
      <c r="I22" s="12"/>
      <c r="J22" s="11" t="s">
        <v>52</v>
      </c>
      <c r="K22" s="11"/>
      <c r="L22" s="17">
        <f t="shared" si="0"/>
        <v>4</v>
      </c>
      <c r="M22" s="29"/>
    </row>
    <row r="23" spans="1:13" x14ac:dyDescent="0.55000000000000004">
      <c r="A23" s="35">
        <v>46253</v>
      </c>
      <c r="B23" s="36">
        <v>0.8125</v>
      </c>
      <c r="C23" s="16" t="s">
        <v>33</v>
      </c>
      <c r="D23" s="10" t="s">
        <v>54</v>
      </c>
      <c r="E23" s="11" t="s">
        <v>4</v>
      </c>
      <c r="F23" s="11" t="s">
        <v>57</v>
      </c>
      <c r="G23" s="14">
        <v>705637</v>
      </c>
      <c r="H23" s="12"/>
      <c r="I23" s="12"/>
      <c r="J23" s="11" t="s">
        <v>26</v>
      </c>
      <c r="K23" s="11"/>
      <c r="L23" s="17">
        <f t="shared" si="0"/>
        <v>4</v>
      </c>
      <c r="M23" s="29"/>
    </row>
    <row r="24" spans="1:13" x14ac:dyDescent="0.55000000000000004">
      <c r="A24" s="8">
        <v>46254</v>
      </c>
      <c r="B24" s="9">
        <v>0.75</v>
      </c>
      <c r="C24" s="16" t="s">
        <v>33</v>
      </c>
      <c r="D24" s="10" t="s">
        <v>60</v>
      </c>
      <c r="E24" s="11" t="s">
        <v>4</v>
      </c>
      <c r="F24" s="11" t="s">
        <v>67</v>
      </c>
      <c r="G24" s="14">
        <v>705747</v>
      </c>
      <c r="H24" s="12"/>
      <c r="I24" s="12"/>
      <c r="J24" s="11" t="s">
        <v>61</v>
      </c>
      <c r="K24" s="11"/>
      <c r="L24" s="17">
        <f t="shared" si="0"/>
        <v>5</v>
      </c>
      <c r="M24" s="29"/>
    </row>
    <row r="25" spans="1:13" x14ac:dyDescent="0.55000000000000004">
      <c r="A25" s="8">
        <v>46254</v>
      </c>
      <c r="B25" s="9">
        <v>0.85416666666666663</v>
      </c>
      <c r="C25" s="16" t="s">
        <v>33</v>
      </c>
      <c r="D25" s="10" t="s">
        <v>64</v>
      </c>
      <c r="E25" s="11" t="s">
        <v>65</v>
      </c>
      <c r="F25" s="11" t="s">
        <v>69</v>
      </c>
      <c r="G25" s="14">
        <v>706783</v>
      </c>
      <c r="H25" s="12"/>
      <c r="I25" s="12"/>
      <c r="J25" s="13" t="s">
        <v>66</v>
      </c>
      <c r="K25" s="11"/>
      <c r="L25" s="17">
        <f t="shared" si="0"/>
        <v>5</v>
      </c>
      <c r="M25" s="29"/>
    </row>
    <row r="26" spans="1:13" x14ac:dyDescent="0.55000000000000004">
      <c r="A26" s="8">
        <v>46255</v>
      </c>
      <c r="B26" s="9">
        <v>0.79166666666666663</v>
      </c>
      <c r="C26" s="16" t="s">
        <v>32</v>
      </c>
      <c r="D26" s="10" t="s">
        <v>27</v>
      </c>
      <c r="E26" s="11" t="s">
        <v>4</v>
      </c>
      <c r="F26" s="11"/>
      <c r="G26" s="14"/>
      <c r="H26" s="12"/>
      <c r="I26" s="12"/>
      <c r="J26" s="11"/>
      <c r="K26" s="11"/>
      <c r="L26" s="17">
        <f t="shared" si="0"/>
        <v>6</v>
      </c>
      <c r="M26" s="29"/>
    </row>
    <row r="27" spans="1:13" x14ac:dyDescent="0.55000000000000004">
      <c r="A27" s="8">
        <v>46262</v>
      </c>
      <c r="B27" s="9" t="s">
        <v>28</v>
      </c>
      <c r="C27" s="16" t="s">
        <v>14</v>
      </c>
      <c r="D27" s="10"/>
      <c r="E27" s="11"/>
      <c r="F27" s="11"/>
      <c r="G27" s="14"/>
      <c r="H27" s="12"/>
      <c r="I27" s="12"/>
      <c r="J27" s="13" t="s">
        <v>29</v>
      </c>
      <c r="K27" s="11"/>
      <c r="L27" s="17">
        <f t="shared" si="0"/>
        <v>6</v>
      </c>
      <c r="M27" s="29"/>
    </row>
    <row r="28" spans="1:13" x14ac:dyDescent="0.55000000000000004">
      <c r="A28" s="33" t="s">
        <v>12</v>
      </c>
      <c r="B28" s="27"/>
      <c r="C28" s="30" t="s">
        <v>5</v>
      </c>
      <c r="D28" s="10"/>
      <c r="E28" s="11"/>
      <c r="F28" s="11"/>
      <c r="G28" s="14"/>
      <c r="H28" s="31"/>
      <c r="I28" s="12"/>
      <c r="J28" s="32" t="s">
        <v>13</v>
      </c>
      <c r="K28" s="32"/>
      <c r="L28" s="17"/>
      <c r="M28" s="1"/>
    </row>
  </sheetData>
  <autoFilter ref="A1:M28" xr:uid="{B128DC80-645B-442D-9D3E-3C66539244DA}"/>
  <phoneticPr fontId="24" type="noConversion"/>
  <printOptions horizontalCentered="1"/>
  <pageMargins left="0.31496062992125984" right="0.39370078740157483" top="0.62992125984251968" bottom="0.51181102362204722" header="0.31496062992125984" footer="0.23622047244094491"/>
  <pageSetup paperSize="8" fitToHeight="3" orientation="landscape" r:id="rId1"/>
  <headerFooter>
    <oddHeader>&amp;C&amp;"-,Gras"&amp;10FC Savigny-Forel - calendrier des matches 1er tour saison 2026 -2027</oddHeader>
    <oddFooter>&amp;L&amp;8&amp;F   &amp;D &amp;T&amp;R&amp;8Page &amp;P /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BEA4E-664C-4002-9036-802C1E0B2373}">
  <sheetPr>
    <pageSetUpPr fitToPage="1"/>
  </sheetPr>
  <dimension ref="A1"/>
  <sheetViews>
    <sheetView topLeftCell="A13" workbookViewId="0">
      <selection activeCell="K14" sqref="K14"/>
    </sheetView>
  </sheetViews>
  <sheetFormatPr baseColWidth="10" defaultRowHeight="14.4" x14ac:dyDescent="0.55000000000000004"/>
  <sheetData>
    <row r="1" spans="1:1" x14ac:dyDescent="0.55000000000000004">
      <c r="A1" t="s">
        <v>50</v>
      </c>
    </row>
  </sheetData>
  <pageMargins left="0.70866141732283472" right="0.70866141732283472" top="0.48" bottom="0.46" header="0.31496062992125984" footer="0.31496062992125984"/>
  <pageSetup paperSize="9" scale="9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BEF7-77BA-42E6-80BE-1626C6FD10FF}">
  <dimension ref="A1"/>
  <sheetViews>
    <sheetView workbookViewId="0">
      <selection activeCell="C13" sqref="C13"/>
    </sheetView>
  </sheetViews>
  <sheetFormatPr baseColWidth="10" defaultRowHeight="14.4" x14ac:dyDescent="0.55000000000000004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Calendrier</vt:lpstr>
      <vt:lpstr>Prep_Actifs</vt:lpstr>
      <vt:lpstr>Directive</vt:lpstr>
      <vt:lpstr>Calendrier!Impression_des_titres</vt:lpstr>
      <vt:lpstr>Calendrier!Print_Area</vt:lpstr>
      <vt:lpstr>Calendrier!Print_Titles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Schumacher</dc:creator>
  <cp:lastModifiedBy>Jean-Jacques Schumacher</cp:lastModifiedBy>
  <cp:lastPrinted>2026-07-19T13:49:02Z</cp:lastPrinted>
  <dcterms:created xsi:type="dcterms:W3CDTF">2021-03-21T16:57:11Z</dcterms:created>
  <dcterms:modified xsi:type="dcterms:W3CDTF">2026-07-27T14:07:37Z</dcterms:modified>
</cp:coreProperties>
</file>