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39664A13-26EA-4B86-80C4-FA5B85944F07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Calendrier!$A$1:$M$23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8" i="1"/>
  <c r="L19" i="1" l="1"/>
  <c r="L21" i="1"/>
  <c r="L12" i="1"/>
  <c r="L7" i="1"/>
  <c r="L5" i="1"/>
  <c r="L2" i="1"/>
  <c r="L3" i="1"/>
  <c r="L13" i="1" l="1"/>
  <c r="L14" i="1"/>
  <c r="L6" i="1"/>
  <c r="L11" i="1"/>
  <c r="L16" i="1" l="1"/>
  <c r="L15" i="1"/>
  <c r="L9" i="1" l="1"/>
  <c r="L8" i="1" l="1"/>
  <c r="L4" i="1"/>
  <c r="L17" i="1"/>
  <c r="L10" i="1" l="1"/>
  <c r="L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<sst xmlns="http://schemas.openxmlformats.org/spreadsheetml/2006/main" count="117" uniqueCount="60">
  <si>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</si>
  <si>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</si>
  <si>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</si>
  <si>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</si>
  <si>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</si>
  <si>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</si>
  <si>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</si>
  <si>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</si>
  <si>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</si>
  <si>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</si>
  <si>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</si>
  <si>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Tournoi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</si>
  <si>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</si>
  <si>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</si>
  <si>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Savigny - buvette</t>
  </si>
  <si>
    <t>FC Lutry II</t>
  </si>
  <si>
    <t>J</t>
  </si>
  <si>
    <t>M</t>
  </si>
  <si>
    <t>x</t>
  </si>
  <si>
    <t>Maillot
Lavage</t>
  </si>
  <si>
    <t>FC Mont-Goulin</t>
  </si>
  <si>
    <t>hh:mm</t>
  </si>
  <si>
    <t>FC Savigny-Forel I</t>
  </si>
  <si>
    <t>FC Savigny-Forel II</t>
  </si>
  <si>
    <t>FC Lutry I</t>
  </si>
  <si>
    <t>FC Etoile-Broye I</t>
  </si>
  <si>
    <t>Amical</t>
  </si>
  <si>
    <t>2e</t>
  </si>
  <si>
    <t>12:00-24:00</t>
  </si>
  <si>
    <t>Commune de Savigny (employés communaux)</t>
  </si>
  <si>
    <t>Jun D1</t>
  </si>
  <si>
    <t>Journée</t>
  </si>
  <si>
    <t>Savigny - St-Amour - entraînement</t>
  </si>
  <si>
    <t>Savigny - St-Amour - match</t>
  </si>
  <si>
    <t>Sen 30+</t>
  </si>
  <si>
    <t>AS Haute-Broye - Savigny</t>
  </si>
  <si>
    <t>Savigny - Synthe - entraînement</t>
  </si>
  <si>
    <t>Sen 50+</t>
  </si>
  <si>
    <t>Reprise des entraînements</t>
  </si>
  <si>
    <t>Le Talent (3è l)</t>
  </si>
  <si>
    <t>FC Châtonnaye/Middes I(AFF)2è</t>
  </si>
  <si>
    <t>Chalet à Gobet - Pra Roman</t>
  </si>
  <si>
    <t>Jun B, C</t>
  </si>
  <si>
    <t>Tournoi du groupement juniors</t>
  </si>
  <si>
    <t>Jun C2</t>
  </si>
  <si>
    <t>Amical, arbitre</t>
  </si>
  <si>
    <t>Lausanne Nord Academy 1b</t>
  </si>
  <si>
    <t>Amical, arbitre par Mont-Goulin</t>
  </si>
  <si>
    <t>5e</t>
  </si>
  <si>
    <t>CS La Tour de Peilz</t>
  </si>
  <si>
    <t>Coupe, horaire à saisir dans clubcorner</t>
  </si>
  <si>
    <t>Version du 6.7.2026</t>
  </si>
  <si>
    <t>Jun E1, E2, F2</t>
  </si>
  <si>
    <t>E1 17h30-19h00, E2 17h45-19h15, F2  18h00-19h30</t>
  </si>
  <si>
    <t>Arbitre</t>
  </si>
  <si>
    <t>Amical à confirmer</t>
  </si>
  <si>
    <t>?</t>
  </si>
  <si>
    <t>ES Malley IIB</t>
  </si>
  <si>
    <t>Jun C1</t>
  </si>
  <si>
    <t>FC Bulle 2x45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</si>
</sst>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6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3" borderId="0" xfId="0" applyNumberFormat="1" applyFont="1" applyFill="1" applyAlignment="1">
      <alignment vertical="center"/>
    </xf>
    <xf numFmtId="0" fontId="31" fillId="0" borderId="0" xfId="42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A9D08E"/>
      <color rgb="FFBDD7E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388159</xdr:rowOff>
    </xdr:from>
    <xdr:to>
      <xdr:col>9</xdr:col>
      <xdr:colOff>3003550</xdr:colOff>
      <xdr:row>0</xdr:row>
      <xdr:rowOff>396991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388159"/>
          <a:ext cx="12928600" cy="8832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346711</xdr:colOff>
      <xdr:row>1</xdr:row>
      <xdr:rowOff>60961</xdr:rowOff>
    </xdr:from>
    <xdr:to>
      <xdr:col>7</xdr:col>
      <xdr:colOff>687525</xdr:colOff>
      <xdr:row>41</xdr:row>
      <xdr:rowOff>167641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8A9AD7-4251-74A1-F54B-07F721E32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1" y="243841"/>
          <a:ext cx="5888174" cy="7421880"/>
        </a:xfrm>
        <a:prstGeom prst="rect">
          <a:avLst/>
        </a:prstGeom>
      </xdr:spPr>
    </xdr:pic>
    <xdr:clientData/>
  </xdr:twoCellAnchor>
  <xdr:twoCellAnchor>
    <xdr:from>
      <xdr:col>0</xdr:col>
      <xdr:colOff>26670</xdr:colOff>
      <xdr:row>5</xdr:row>
      <xdr:rowOff>133350</xdr:rowOff>
    </xdr:from>
    <xdr:to>
      <xdr:col>7</xdr:col>
      <xdr:colOff>228600</xdr:colOff>
      <xdr:row>5</xdr:row>
      <xdr:rowOff>140970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26670" y="104775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23"/>
  <sheetViews>
    <sheetView tabSelected="1" zoomScaleNormal="100" workbookViewId="0">
      <pane ySplit="1" topLeftCell="A2" activePane="bottomLeft" state="frozen"/>
      <selection pane="bottomLeft" activeCell="F30" sqref="F30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18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5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18" customWidth="1"/>
    <col min="13" max="13" width="4.5234375" style="26" customWidth="1"/>
    <col min="14" max="16384" width="25.47265625" style="2"/>
  </cols>
  <sheetData>
    <row r="1" spans="1:13" s="3" customFormat="1" ht="32.4" customHeight="1" x14ac:dyDescent="0.55000000000000004">
      <c r="A1" s="19" t="s">
        <v>0</v>
      </c>
      <c r="B1" s="20" t="s">
        <v>21</v>
      </c>
      <c r="C1" s="21" t="s">
        <v>3</v>
      </c>
      <c r="D1" s="22" t="s">
        <v>9</v>
      </c>
      <c r="E1" s="23" t="s">
        <v>1</v>
      </c>
      <c r="F1" s="23" t="s">
        <v>2</v>
      </c>
      <c r="G1" s="24" t="s">
        <v>8</v>
      </c>
      <c r="H1" s="25" t="s">
        <v>6</v>
      </c>
      <c r="I1" s="25" t="s">
        <v>7</v>
      </c>
      <c r="J1" s="23" t="s">
        <v>10</v>
      </c>
      <c r="K1" s="23" t="s">
        <v>17</v>
      </c>
      <c r="L1" s="21" t="s">
        <v>16</v>
      </c>
      <c r="M1" s="28" t="s">
        <v>19</v>
      </c>
    </row>
    <row r="2" spans="1:13" ht="11.4" customHeight="1" x14ac:dyDescent="0.55000000000000004">
      <c r="A2" s="8">
        <v>46227</v>
      </c>
      <c r="B2" s="9">
        <v>0.79166666666666663</v>
      </c>
      <c r="C2" s="16" t="s">
        <v>32</v>
      </c>
      <c r="D2" s="10" t="s">
        <v>27</v>
      </c>
      <c r="E2" s="11" t="s">
        <v>4</v>
      </c>
      <c r="F2" s="11"/>
      <c r="G2" s="14"/>
      <c r="H2" s="12"/>
      <c r="I2" s="12"/>
      <c r="J2" s="34"/>
      <c r="K2" s="11"/>
      <c r="L2" s="17">
        <f t="shared" ref="L2:L22" si="0">WEEKDAY(A2)</f>
        <v>6</v>
      </c>
      <c r="M2" s="29"/>
    </row>
    <row r="3" spans="1:13" ht="11.4" customHeight="1" x14ac:dyDescent="0.55000000000000004">
      <c r="A3" s="8">
        <v>46234</v>
      </c>
      <c r="B3" s="9">
        <v>0.79166666666666663</v>
      </c>
      <c r="C3" s="16" t="s">
        <v>32</v>
      </c>
      <c r="D3" s="10" t="s">
        <v>27</v>
      </c>
      <c r="E3" s="11" t="s">
        <v>4</v>
      </c>
      <c r="F3" s="11"/>
      <c r="G3" s="14"/>
      <c r="H3" s="12"/>
      <c r="I3" s="12"/>
      <c r="J3" s="34"/>
      <c r="K3" s="11"/>
      <c r="L3" s="17">
        <f t="shared" si="0"/>
        <v>6</v>
      </c>
      <c r="M3" s="29"/>
    </row>
    <row r="4" spans="1:13" ht="11.4" customHeight="1" x14ac:dyDescent="0.55000000000000004">
      <c r="A4" s="8">
        <v>46235</v>
      </c>
      <c r="B4" s="9">
        <v>0.625</v>
      </c>
      <c r="C4" s="16" t="s">
        <v>33</v>
      </c>
      <c r="D4" s="10" t="s">
        <v>27</v>
      </c>
      <c r="E4" s="11" t="s">
        <v>4</v>
      </c>
      <c r="F4" s="11" t="s">
        <v>15</v>
      </c>
      <c r="G4" s="14">
        <v>703746</v>
      </c>
      <c r="H4" s="12"/>
      <c r="I4" s="12"/>
      <c r="J4" s="11" t="s">
        <v>26</v>
      </c>
      <c r="K4" s="11"/>
      <c r="L4" s="17">
        <f t="shared" si="0"/>
        <v>7</v>
      </c>
      <c r="M4" s="29" t="s">
        <v>18</v>
      </c>
    </row>
    <row r="5" spans="1:13" ht="11.4" customHeight="1" x14ac:dyDescent="0.55000000000000004">
      <c r="A5" s="8">
        <v>46237</v>
      </c>
      <c r="B5" s="9">
        <v>0.79166666666666663</v>
      </c>
      <c r="C5" s="16" t="s">
        <v>32</v>
      </c>
      <c r="D5" s="10" t="s">
        <v>27</v>
      </c>
      <c r="E5" s="11" t="s">
        <v>4</v>
      </c>
      <c r="F5" s="11"/>
      <c r="G5" s="14"/>
      <c r="H5" s="12"/>
      <c r="I5" s="12"/>
      <c r="J5" s="34"/>
      <c r="K5" s="11"/>
      <c r="L5" s="17">
        <f t="shared" ref="L5" si="1">WEEKDAY(A5)</f>
        <v>2</v>
      </c>
      <c r="M5" s="29"/>
    </row>
    <row r="6" spans="1:13" ht="11.1" customHeight="1" x14ac:dyDescent="0.55000000000000004">
      <c r="A6" s="8">
        <v>46239</v>
      </c>
      <c r="B6" s="9">
        <v>0.83333333333333337</v>
      </c>
      <c r="C6" s="16" t="s">
        <v>33</v>
      </c>
      <c r="D6" s="10" t="s">
        <v>27</v>
      </c>
      <c r="E6" s="11" t="s">
        <v>4</v>
      </c>
      <c r="F6" s="11" t="s">
        <v>46</v>
      </c>
      <c r="G6" s="14">
        <v>703747</v>
      </c>
      <c r="H6" s="12"/>
      <c r="I6" s="12"/>
      <c r="J6" s="11" t="s">
        <v>26</v>
      </c>
      <c r="K6" s="11"/>
      <c r="L6" s="17">
        <f t="shared" ref="L6:L7" si="2">WEEKDAY(A6)</f>
        <v>4</v>
      </c>
      <c r="M6" s="29" t="s">
        <v>18</v>
      </c>
    </row>
    <row r="7" spans="1:13" ht="11.1" customHeight="1" x14ac:dyDescent="0.55000000000000004">
      <c r="A7" s="8">
        <v>46241</v>
      </c>
      <c r="B7" s="9">
        <v>0.83333333333333337</v>
      </c>
      <c r="C7" s="16" t="s">
        <v>33</v>
      </c>
      <c r="D7" s="10" t="s">
        <v>48</v>
      </c>
      <c r="E7" s="11" t="s">
        <v>23</v>
      </c>
      <c r="F7" s="11" t="s">
        <v>49</v>
      </c>
      <c r="G7" s="14">
        <v>705489</v>
      </c>
      <c r="H7" s="12"/>
      <c r="I7" s="12"/>
      <c r="J7" s="11" t="s">
        <v>54</v>
      </c>
      <c r="K7" s="11"/>
      <c r="L7" s="17">
        <f t="shared" si="2"/>
        <v>6</v>
      </c>
      <c r="M7" s="29" t="s">
        <v>18</v>
      </c>
    </row>
    <row r="8" spans="1:13" x14ac:dyDescent="0.55000000000000004">
      <c r="A8" s="8">
        <v>46242</v>
      </c>
      <c r="B8" s="9">
        <v>0.70833333333333337</v>
      </c>
      <c r="C8" s="16" t="s">
        <v>33</v>
      </c>
      <c r="D8" s="10" t="s">
        <v>27</v>
      </c>
      <c r="E8" s="11" t="s">
        <v>4</v>
      </c>
      <c r="F8" s="11" t="s">
        <v>39</v>
      </c>
      <c r="G8" s="14">
        <v>703748</v>
      </c>
      <c r="H8" s="12"/>
      <c r="I8" s="12"/>
      <c r="J8" s="11" t="s">
        <v>26</v>
      </c>
      <c r="K8" s="11"/>
      <c r="L8" s="17">
        <f t="shared" si="0"/>
        <v>7</v>
      </c>
      <c r="M8" s="29" t="s">
        <v>18</v>
      </c>
    </row>
    <row r="9" spans="1:13" x14ac:dyDescent="0.55000000000000004">
      <c r="A9" s="8">
        <v>46244</v>
      </c>
      <c r="B9" s="9">
        <v>0.85416666666666663</v>
      </c>
      <c r="C9" s="16" t="s">
        <v>33</v>
      </c>
      <c r="D9" s="10" t="s">
        <v>34</v>
      </c>
      <c r="E9" s="11" t="s">
        <v>35</v>
      </c>
      <c r="F9" s="11" t="s">
        <v>25</v>
      </c>
      <c r="G9" s="14">
        <v>704552</v>
      </c>
      <c r="H9" s="12"/>
      <c r="I9" s="12"/>
      <c r="J9" s="11" t="s">
        <v>45</v>
      </c>
      <c r="K9" s="11"/>
      <c r="L9" s="17">
        <f t="shared" si="0"/>
        <v>2</v>
      </c>
      <c r="M9" s="29"/>
    </row>
    <row r="10" spans="1:13" x14ac:dyDescent="0.55000000000000004">
      <c r="A10" s="8">
        <v>46246</v>
      </c>
      <c r="B10" s="9">
        <v>0.83333333333333337</v>
      </c>
      <c r="C10" s="16" t="s">
        <v>33</v>
      </c>
      <c r="D10" s="10" t="s">
        <v>27</v>
      </c>
      <c r="E10" s="11" t="s">
        <v>4</v>
      </c>
      <c r="F10" s="11" t="s">
        <v>40</v>
      </c>
      <c r="G10" s="14">
        <v>703749</v>
      </c>
      <c r="H10" s="12"/>
      <c r="I10" s="12"/>
      <c r="J10" s="11" t="s">
        <v>26</v>
      </c>
      <c r="K10" s="11"/>
      <c r="L10" s="17">
        <f t="shared" si="0"/>
        <v>4</v>
      </c>
      <c r="M10" s="29" t="s">
        <v>18</v>
      </c>
    </row>
    <row r="11" spans="1:13" x14ac:dyDescent="0.55000000000000004">
      <c r="A11" s="8">
        <v>46247</v>
      </c>
      <c r="B11" s="9">
        <v>0.85416666666666663</v>
      </c>
      <c r="C11" s="16" t="s">
        <v>33</v>
      </c>
      <c r="D11" s="10" t="s">
        <v>34</v>
      </c>
      <c r="E11" s="11" t="s">
        <v>35</v>
      </c>
      <c r="F11" s="11" t="s">
        <v>20</v>
      </c>
      <c r="G11" s="14">
        <v>704991</v>
      </c>
      <c r="H11" s="12"/>
      <c r="I11" s="12"/>
      <c r="J11" s="11" t="s">
        <v>47</v>
      </c>
      <c r="K11" s="11"/>
      <c r="L11" s="17">
        <f t="shared" ref="L11:L14" si="3">WEEKDAY(A11)</f>
        <v>5</v>
      </c>
      <c r="M11" s="29"/>
    </row>
    <row r="12" spans="1:13" x14ac:dyDescent="0.55000000000000004">
      <c r="A12" s="8">
        <v>46248</v>
      </c>
      <c r="B12" s="9">
        <v>0.79166666666666663</v>
      </c>
      <c r="C12" s="16" t="s">
        <v>32</v>
      </c>
      <c r="D12" s="10" t="s">
        <v>27</v>
      </c>
      <c r="E12" s="11" t="s">
        <v>4</v>
      </c>
      <c r="F12" s="11"/>
      <c r="G12" s="14"/>
      <c r="H12" s="12"/>
      <c r="I12" s="12"/>
      <c r="J12" s="11"/>
      <c r="K12" s="11"/>
      <c r="L12" s="17">
        <f t="shared" si="3"/>
        <v>6</v>
      </c>
      <c r="M12" s="29"/>
    </row>
    <row r="13" spans="1:13" x14ac:dyDescent="0.55000000000000004">
      <c r="A13" s="8">
        <v>46249</v>
      </c>
      <c r="B13" s="9">
        <v>0.41666666666666669</v>
      </c>
      <c r="C13" s="16" t="s">
        <v>33</v>
      </c>
      <c r="D13" s="10" t="s">
        <v>30</v>
      </c>
      <c r="E13" s="11" t="s">
        <v>22</v>
      </c>
      <c r="F13" s="11" t="s">
        <v>24</v>
      </c>
      <c r="G13" s="14">
        <v>512429</v>
      </c>
      <c r="H13" s="12"/>
      <c r="I13" s="12"/>
      <c r="J13" s="11" t="s">
        <v>50</v>
      </c>
      <c r="K13" s="11"/>
      <c r="L13" s="17">
        <f t="shared" si="3"/>
        <v>7</v>
      </c>
      <c r="M13" s="29"/>
    </row>
    <row r="14" spans="1:13" x14ac:dyDescent="0.55000000000000004">
      <c r="A14" s="8">
        <v>46249</v>
      </c>
      <c r="B14" s="9">
        <v>0.70833333333333337</v>
      </c>
      <c r="C14" s="16" t="s">
        <v>33</v>
      </c>
      <c r="D14" s="10" t="s">
        <v>27</v>
      </c>
      <c r="E14" s="11" t="s">
        <v>4</v>
      </c>
      <c r="F14" s="11" t="s">
        <v>56</v>
      </c>
      <c r="G14" s="14" t="s">
        <v>56</v>
      </c>
      <c r="H14" s="12"/>
      <c r="I14" s="12"/>
      <c r="J14" s="11" t="s">
        <v>55</v>
      </c>
      <c r="K14" s="11"/>
      <c r="L14" s="17">
        <f t="shared" si="3"/>
        <v>7</v>
      </c>
      <c r="M14" s="29" t="s">
        <v>18</v>
      </c>
    </row>
    <row r="15" spans="1:13" x14ac:dyDescent="0.55000000000000004">
      <c r="A15" s="8">
        <v>46249</v>
      </c>
      <c r="B15" s="9" t="s">
        <v>31</v>
      </c>
      <c r="C15" s="16" t="s">
        <v>41</v>
      </c>
      <c r="D15" s="10" t="s">
        <v>42</v>
      </c>
      <c r="E15" s="11"/>
      <c r="F15" s="11"/>
      <c r="G15" s="14" t="s">
        <v>11</v>
      </c>
      <c r="H15" s="12"/>
      <c r="I15" s="12"/>
      <c r="J15" s="11" t="s">
        <v>43</v>
      </c>
      <c r="K15" s="11"/>
      <c r="L15" s="17">
        <f t="shared" si="0"/>
        <v>7</v>
      </c>
      <c r="M15" s="29"/>
    </row>
    <row r="16" spans="1:13" x14ac:dyDescent="0.55000000000000004">
      <c r="A16" s="8">
        <v>46250</v>
      </c>
      <c r="B16" s="9" t="s">
        <v>31</v>
      </c>
      <c r="C16" s="16" t="s">
        <v>41</v>
      </c>
      <c r="D16" s="10" t="s">
        <v>44</v>
      </c>
      <c r="E16" s="11"/>
      <c r="F16" s="11"/>
      <c r="G16" s="14" t="s">
        <v>11</v>
      </c>
      <c r="H16" s="12"/>
      <c r="I16" s="12"/>
      <c r="J16" s="11" t="s">
        <v>43</v>
      </c>
      <c r="K16" s="11"/>
      <c r="L16" s="17">
        <f t="shared" si="0"/>
        <v>1</v>
      </c>
      <c r="M16" s="29"/>
    </row>
    <row r="17" spans="1:13" x14ac:dyDescent="0.55000000000000004">
      <c r="A17" s="8">
        <v>46251</v>
      </c>
      <c r="B17" s="9">
        <v>0.79166666666666663</v>
      </c>
      <c r="C17" s="16" t="s">
        <v>36</v>
      </c>
      <c r="D17" s="10" t="s">
        <v>37</v>
      </c>
      <c r="E17" s="11"/>
      <c r="F17" s="11"/>
      <c r="G17" s="14"/>
      <c r="H17" s="12"/>
      <c r="I17" s="12"/>
      <c r="J17" s="11" t="s">
        <v>38</v>
      </c>
      <c r="K17" s="11"/>
      <c r="L17" s="17">
        <f t="shared" si="0"/>
        <v>2</v>
      </c>
      <c r="M17" s="29"/>
    </row>
    <row r="18" spans="1:13" x14ac:dyDescent="0.55000000000000004">
      <c r="A18" s="8">
        <v>46251</v>
      </c>
      <c r="B18" s="9">
        <v>0.83333333333333337</v>
      </c>
      <c r="C18" s="16" t="s">
        <v>33</v>
      </c>
      <c r="D18" s="10" t="s">
        <v>48</v>
      </c>
      <c r="E18" s="11" t="s">
        <v>23</v>
      </c>
      <c r="F18" s="11" t="s">
        <v>57</v>
      </c>
      <c r="G18" s="14" t="s">
        <v>56</v>
      </c>
      <c r="H18" s="12"/>
      <c r="I18" s="12"/>
      <c r="J18" s="11" t="s">
        <v>45</v>
      </c>
      <c r="K18" s="11"/>
      <c r="L18" s="17">
        <f t="shared" si="0"/>
        <v>2</v>
      </c>
      <c r="M18" s="29" t="s">
        <v>18</v>
      </c>
    </row>
    <row r="19" spans="1:13" x14ac:dyDescent="0.55000000000000004">
      <c r="A19" s="8">
        <v>46253</v>
      </c>
      <c r="B19" s="9">
        <v>0.72916666666666663</v>
      </c>
      <c r="C19" s="16" t="s">
        <v>32</v>
      </c>
      <c r="D19" s="10" t="s">
        <v>52</v>
      </c>
      <c r="E19" s="11" t="s">
        <v>4</v>
      </c>
      <c r="F19" s="11"/>
      <c r="G19" s="14"/>
      <c r="H19" s="12"/>
      <c r="I19" s="12"/>
      <c r="J19" s="11" t="s">
        <v>53</v>
      </c>
      <c r="K19" s="11"/>
      <c r="L19" s="17">
        <f t="shared" si="0"/>
        <v>4</v>
      </c>
      <c r="M19" s="29"/>
    </row>
    <row r="20" spans="1:13" x14ac:dyDescent="0.55000000000000004">
      <c r="A20" s="8">
        <v>46253</v>
      </c>
      <c r="B20" s="9">
        <v>0.8125</v>
      </c>
      <c r="C20" s="16" t="s">
        <v>33</v>
      </c>
      <c r="D20" s="10" t="s">
        <v>58</v>
      </c>
      <c r="E20" s="11" t="s">
        <v>4</v>
      </c>
      <c r="F20" s="11" t="s">
        <v>59</v>
      </c>
      <c r="G20" s="14" t="s">
        <v>56</v>
      </c>
      <c r="H20" s="12"/>
      <c r="I20" s="12"/>
      <c r="J20" s="11" t="s">
        <v>26</v>
      </c>
      <c r="K20" s="11"/>
      <c r="L20" s="17">
        <f t="shared" si="0"/>
        <v>4</v>
      </c>
      <c r="M20" s="29"/>
    </row>
    <row r="21" spans="1:13" x14ac:dyDescent="0.55000000000000004">
      <c r="A21" s="8">
        <v>46255</v>
      </c>
      <c r="B21" s="9">
        <v>0.79166666666666663</v>
      </c>
      <c r="C21" s="16" t="s">
        <v>32</v>
      </c>
      <c r="D21" s="10" t="s">
        <v>27</v>
      </c>
      <c r="E21" s="11" t="s">
        <v>4</v>
      </c>
      <c r="F21" s="11"/>
      <c r="G21" s="14"/>
      <c r="H21" s="12"/>
      <c r="I21" s="12"/>
      <c r="J21" s="11"/>
      <c r="K21" s="11"/>
      <c r="L21" s="17">
        <f t="shared" si="0"/>
        <v>6</v>
      </c>
      <c r="M21" s="29"/>
    </row>
    <row r="22" spans="1:13" x14ac:dyDescent="0.55000000000000004">
      <c r="A22" s="8">
        <v>46262</v>
      </c>
      <c r="B22" s="9" t="s">
        <v>28</v>
      </c>
      <c r="C22" s="16" t="s">
        <v>14</v>
      </c>
      <c r="D22" s="10"/>
      <c r="E22" s="11"/>
      <c r="F22" s="11"/>
      <c r="G22" s="14"/>
      <c r="H22" s="12"/>
      <c r="I22" s="12"/>
      <c r="J22" s="13" t="s">
        <v>29</v>
      </c>
      <c r="K22" s="11"/>
      <c r="L22" s="17">
        <f t="shared" si="0"/>
        <v>6</v>
      </c>
      <c r="M22" s="29"/>
    </row>
    <row r="23" spans="1:13" x14ac:dyDescent="0.55000000000000004">
      <c r="A23" s="33" t="s">
        <v>12</v>
      </c>
      <c r="B23" s="27"/>
      <c r="C23" s="30" t="s">
        <v>5</v>
      </c>
      <c r="D23" s="10"/>
      <c r="E23" s="11"/>
      <c r="F23" s="11"/>
      <c r="G23" s="14"/>
      <c r="H23" s="31"/>
      <c r="I23" s="12"/>
      <c r="J23" s="32" t="s">
        <v>13</v>
      </c>
      <c r="K23" s="32"/>
      <c r="L23" s="17"/>
      <c r="M23" s="1"/>
    </row>
  </sheetData>
  <autoFilter ref="A1:M23" xr:uid="{B128DC80-645B-442D-9D3E-3C66539244DA}"/>
  <phoneticPr fontId="24" type="noConversion"/>
  <printOptions horizontalCentered="1"/>
  <pageMargins left="0.31496062992125984" right="0.39370078740157483" top="0.62992125984251968" bottom="0.51181102362204722" header="0.31496062992125984" footer="0.23622047244094491"/>
  <pageSetup paperSize="8" fitToHeight="3" orientation="landscape" r:id="rId1"/>
  <headerFooter>
    <oddHeader>&amp;C&amp;"-,Gras"&amp;10FC Savigny-Forel - calendrier des matches 1er tour saison 2026 -2027</oddHeader>
    <oddFooter>&amp;L&amp;8&amp;F   &amp;D &amp;T&amp;R&amp;8Page 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topLeftCell="A13" workbookViewId="0">
      <selection activeCell="K14" sqref="K14"/>
    </sheetView>
  </sheetViews>
  <sheetFormatPr baseColWidth="10" defaultRowHeight="14.4" x14ac:dyDescent="0.55000000000000004"/>
  <sheetData>
    <row r="1" spans="1:1" x14ac:dyDescent="0.55000000000000004">
      <c r="A1" t="s">
        <v>51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2026-07-17T10:43:27Z</cp:lastPrinted>
  <dcterms:created xsi:type="dcterms:W3CDTF">2021-03-21T16:57:11Z</dcterms:created>
  <dcterms:modified xsi:type="dcterms:W3CDTF">2026-07-17T13:09:01Z</dcterms:modified>
</cp:coreProperties>
</file>